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1805"/>
  </bookViews>
  <sheets>
    <sheet name="1" sheetId="1" r:id="rId1"/>
    <sheet name="Sheet1" sheetId="2" r:id="rId2"/>
  </sheets>
  <definedNames>
    <definedName name="_xlnm._FilterDatabase" localSheetId="0" hidden="1">'1'!$A$2:$G$6</definedName>
    <definedName name="_xlnm.Print_Titles" localSheetId="0">'1'!$1:$2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/>
  <c r="G12"/>
  <c r="F13" i="2"/>
  <c r="F10"/>
</calcChain>
</file>

<file path=xl/sharedStrings.xml><?xml version="1.0" encoding="utf-8"?>
<sst xmlns="http://schemas.openxmlformats.org/spreadsheetml/2006/main" count="178" uniqueCount="80">
  <si>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</si>
  <si>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</si>
  <si>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</si>
  <si>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</si>
  <si>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</si>
  <si>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</si>
  <si>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</si>
  <si>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</si>
  <si>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千克</t>
  </si>
  <si>
    <t>C02303000018</t>
  </si>
  <si>
    <t>硬质合金磨削液</t>
  </si>
  <si>
    <t>RN-M03,250kg</t>
  </si>
  <si>
    <t>硬质合金磨削液; RN-M03,250kg ;容器大小/容量:250kg;容器类型:铁桶;闪点(≥℃):0;</t>
  </si>
  <si>
    <t>C02201010461</t>
  </si>
  <si>
    <t>润滑油</t>
  </si>
  <si>
    <t>COLTRIOILST755</t>
  </si>
  <si>
    <t>润滑油; COLTRIOILST755 ;容器类型:铁皮桶;粘度等级:220;容器大小/容量:1L;</t>
  </si>
  <si>
    <t>升</t>
  </si>
  <si>
    <t>C02201010479</t>
  </si>
  <si>
    <t>多用途自动排档油</t>
  </si>
  <si>
    <t>ATF(DEXRONIII)</t>
  </si>
  <si>
    <t>多用途自动排档油; ATF(DEXRONIII) ;容器类型:桶;粘度等级:32;容器大小/容量:0.84KG/桶;倾点(≤℃):-51;闪点(≥℃):108;粘度指数(≥):176;</t>
  </si>
  <si>
    <t>84</t>
  </si>
  <si>
    <t>C02201010483</t>
  </si>
  <si>
    <t>中重级涡轮机循环油</t>
  </si>
  <si>
    <t>OIL-HEAVY-MEDIUM-VG68</t>
  </si>
  <si>
    <t>中重级涡轮机循环油; OIL-HEAVY-MEDIUM-VG68 ;容器类型:铁皮桶;粘度等级:68;容器大小/容量:180kg/桶;</t>
  </si>
  <si>
    <t>180</t>
  </si>
  <si>
    <t>C02201010495</t>
  </si>
  <si>
    <t>TMO150</t>
  </si>
  <si>
    <t>润滑油; TMO150 ;容器类型:塑料桶;粘度等级:150;容器大小/容量:17.5千克/桶;</t>
  </si>
  <si>
    <t>17.5</t>
  </si>
  <si>
    <t>C02202000156</t>
  </si>
  <si>
    <t>润滑脂</t>
  </si>
  <si>
    <t>EP2</t>
  </si>
  <si>
    <t>润滑脂; EP2 ;容器大小/容量:16kg;容器类型:塑料桶;滴点(≥℃):190;皂基类型:锂基类;锥入度(下限)(mm):280;锥入度(上限)(mm):280;</t>
  </si>
  <si>
    <t>100</t>
  </si>
  <si>
    <t>C02202000181</t>
  </si>
  <si>
    <t>合成润滑脂</t>
  </si>
  <si>
    <t>SHC，460</t>
  </si>
  <si>
    <t>合成润滑脂; SHC，460 ;容器大小/容量:16公斤/桶;容器类型:塑料桶;滴点(≥℃):260;皂基类型:粘土基;锥入度(下限)(mm):265;锥入度(上限)(mm):295;</t>
  </si>
  <si>
    <t>吨</t>
  </si>
  <si>
    <t>C02202000185</t>
  </si>
  <si>
    <t>锂基润滑脂</t>
  </si>
  <si>
    <t>EP111</t>
  </si>
  <si>
    <t>锂基润滑脂; EP111 ;容器大小/容量:181kg/桶 ;容器类型:铁桶;滴点(≥℃):180;皂基类型:锂基;锥入度(下限)(mm):310;锥入度(上限)(mm):340;</t>
  </si>
  <si>
    <t>C02202010047</t>
  </si>
  <si>
    <t>极压锂基润滑脂</t>
  </si>
  <si>
    <t>0#</t>
  </si>
  <si>
    <t>极压锂基润滑脂; 0# ;容器大小/容量:15千克;容器类型:塑料桶;滴点(≥℃):179;皂基类型:锂基;锥入度(下限)(mm):355;锥入度(上限)(mm):385;</t>
  </si>
  <si>
    <t>60</t>
  </si>
  <si>
    <t>C02202010198</t>
  </si>
  <si>
    <t>MobilgreaseXTC</t>
  </si>
  <si>
    <t>润滑脂; MobilgreaseXTC ;容器大小/容量:181kg/桶 ;容器类型:铁皮桶;滴点(≥℃):279;皂基类型:复合锂基;锥入度(下限)(mm):310;锥入度(上限)(mm):340;</t>
  </si>
  <si>
    <t>C02303010026</t>
  </si>
  <si>
    <t>切削油</t>
  </si>
  <si>
    <t>MQL20,18L/桶</t>
  </si>
  <si>
    <t>切削油; MQL20,18L/桶 ;容器大小/容量:18L;容器类型:塑料桶;闪点(≥℃):298;</t>
  </si>
  <si>
    <t>桶</t>
  </si>
  <si>
    <t>C02304000063</t>
  </si>
  <si>
    <t>刹车油</t>
  </si>
  <si>
    <t>美孚刹车油DOT3-1L/桶</t>
  </si>
  <si>
    <t>刹车油; 美孚刹车油DOT3-1L/桶 ;容器类型:塑料;容器大小/容量:1L/桶;闪点(≥℃):233;</t>
  </si>
  <si>
    <t>C02201010359</t>
  </si>
  <si>
    <t>真空泵油</t>
  </si>
  <si>
    <t>Ultra-grade-19；1L/瓶</t>
  </si>
  <si>
    <t>真空泵油; Ultra-grade-19；1L/瓶 ;容器类型:塑料桶;粘度等级:100;容器大小/容量:1L;倾点(≤℃):-16;闪点(≥℃):230;</t>
  </si>
  <si>
    <t>瓶</t>
    <phoneticPr fontId="4" type="noConversion"/>
  </si>
  <si>
    <t>真空泵油</t>
    <phoneticPr fontId="4" type="noConversion"/>
  </si>
  <si>
    <t>C02201010458</t>
  </si>
  <si>
    <t>ALCATEL-A120</t>
  </si>
  <si>
    <t>真空泵油; ALCATEL-A120 ;容器类型:塑料桶;粘度等级:105;容器大小/容量:1L;倾点(≤℃):-10;闪点(≥℃):250;</t>
  </si>
  <si>
    <t>C02201010494</t>
  </si>
  <si>
    <t>UL19</t>
  </si>
  <si>
    <t>真空泵油; UL19 ;容器类型:塑料桶;粘度等级:68;容器大小/容量:4L;</t>
    <phoneticPr fontId="4" type="noConversion"/>
  </si>
  <si>
    <t>升</t>
    <phoneticPr fontId="4" type="noConversion"/>
  </si>
  <si>
    <t>C02202010089</t>
  </si>
  <si>
    <t>7008航空润滑脂</t>
  </si>
  <si>
    <t>润滑脂</t>
    <phoneticPr fontId="4" type="noConversion"/>
  </si>
  <si>
    <t>润滑脂; 7008航空润滑脂 ;容器大小/容量:1KG;容器类型:塑料桶;滴点(≥℃):177;皂基类型:锂基;锥入度(下限)(mm):69;锥入度(上限)(mm):115;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</si>
</sst>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>
      <alignment vertical="center"/>
    </xf>
    <xf numFmtId="0" fontId="5" fillId="2" borderId="2" xfId="0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pane ySplit="2" topLeftCell="A6" activePane="bottomLeft" state="frozen"/>
      <selection pane="bottomLeft" activeCell="T6" sqref="T6"/>
    </sheetView>
  </sheetViews>
  <sheetFormatPr defaultColWidth="9" defaultRowHeight="13.5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spans="1:7" ht="22.5">
      <c r="A1" s="9" t="s">
        <v>0</v>
      </c>
      <c r="B1" s="9"/>
      <c r="C1" s="9"/>
      <c r="D1" s="9"/>
      <c r="E1" s="9"/>
      <c r="F1" s="9"/>
      <c r="G1" s="9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36">
      <c r="A3" s="4">
        <v>1</v>
      </c>
      <c r="B3" s="4" t="s">
        <v>69</v>
      </c>
      <c r="C3" s="4" t="s">
        <v>64</v>
      </c>
      <c r="D3" s="4" t="s">
        <v>70</v>
      </c>
      <c r="E3" s="4" t="s">
        <v>71</v>
      </c>
      <c r="F3" s="4" t="s">
        <v>8</v>
      </c>
      <c r="G3" s="4">
        <v>2</v>
      </c>
    </row>
    <row r="4" spans="1:7" ht="24">
      <c r="A4" s="4">
        <v>2</v>
      </c>
      <c r="B4" s="4" t="s">
        <v>72</v>
      </c>
      <c r="C4" s="4" t="s">
        <v>64</v>
      </c>
      <c r="D4" s="4" t="s">
        <v>73</v>
      </c>
      <c r="E4" s="4" t="s">
        <v>74</v>
      </c>
      <c r="F4" s="4" t="s">
        <v>75</v>
      </c>
      <c r="G4" s="4">
        <v>4</v>
      </c>
    </row>
    <row r="5" spans="1:7" ht="36">
      <c r="A5" s="4">
        <v>3</v>
      </c>
      <c r="B5" s="4" t="s">
        <v>63</v>
      </c>
      <c r="C5" s="4" t="s">
        <v>68</v>
      </c>
      <c r="D5" s="4" t="s">
        <v>65</v>
      </c>
      <c r="E5" s="4" t="s">
        <v>66</v>
      </c>
      <c r="F5" s="4" t="s">
        <v>67</v>
      </c>
      <c r="G5" s="4">
        <v>2</v>
      </c>
    </row>
    <row r="6" spans="1:7" ht="61.5" customHeight="1">
      <c r="A6" s="4">
        <v>4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>
        <v>20</v>
      </c>
    </row>
    <row r="7" spans="1:7" ht="61.5" customHeight="1">
      <c r="A7" s="4">
        <v>5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8</v>
      </c>
      <c r="G7" s="4" t="s">
        <v>22</v>
      </c>
    </row>
    <row r="8" spans="1:7" ht="61.5" customHeight="1">
      <c r="A8" s="4">
        <v>6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8</v>
      </c>
      <c r="G8" s="4" t="s">
        <v>27</v>
      </c>
    </row>
    <row r="9" spans="1:7" ht="24">
      <c r="A9" s="4">
        <v>7</v>
      </c>
      <c r="B9" s="4" t="s">
        <v>28</v>
      </c>
      <c r="C9" s="4" t="s">
        <v>14</v>
      </c>
      <c r="D9" s="4" t="s">
        <v>29</v>
      </c>
      <c r="E9" s="4" t="s">
        <v>30</v>
      </c>
      <c r="F9" s="4" t="s">
        <v>8</v>
      </c>
      <c r="G9" s="4" t="s">
        <v>31</v>
      </c>
    </row>
    <row r="10" spans="1:7" ht="36">
      <c r="A10" s="4">
        <v>8</v>
      </c>
      <c r="B10" s="4" t="s">
        <v>32</v>
      </c>
      <c r="C10" s="4" t="s">
        <v>33</v>
      </c>
      <c r="D10" s="4" t="s">
        <v>34</v>
      </c>
      <c r="E10" s="4" t="s">
        <v>35</v>
      </c>
      <c r="F10" s="4" t="s">
        <v>8</v>
      </c>
      <c r="G10" s="4" t="s">
        <v>36</v>
      </c>
    </row>
    <row r="11" spans="1:7" ht="36">
      <c r="A11" s="4">
        <v>9</v>
      </c>
      <c r="B11" s="4" t="s">
        <v>37</v>
      </c>
      <c r="C11" s="4" t="s">
        <v>38</v>
      </c>
      <c r="D11" s="4" t="s">
        <v>39</v>
      </c>
      <c r="E11" s="4" t="s">
        <v>40</v>
      </c>
      <c r="F11" s="4" t="s">
        <v>41</v>
      </c>
      <c r="G11" s="4">
        <v>0.5</v>
      </c>
    </row>
    <row r="12" spans="1:7" ht="36">
      <c r="A12" s="4">
        <v>10</v>
      </c>
      <c r="B12" s="4" t="s">
        <v>42</v>
      </c>
      <c r="C12" s="4" t="s">
        <v>43</v>
      </c>
      <c r="D12" s="4" t="s">
        <v>44</v>
      </c>
      <c r="E12" s="4" t="s">
        <v>45</v>
      </c>
      <c r="F12" s="4" t="s">
        <v>41</v>
      </c>
      <c r="G12" s="4">
        <f>0.181*2</f>
        <v>0.36199999999999999</v>
      </c>
    </row>
    <row r="13" spans="1:7" ht="36">
      <c r="A13" s="4">
        <v>11</v>
      </c>
      <c r="B13" s="4" t="s">
        <v>46</v>
      </c>
      <c r="C13" s="4" t="s">
        <v>47</v>
      </c>
      <c r="D13" s="4" t="s">
        <v>48</v>
      </c>
      <c r="E13" s="4" t="s">
        <v>49</v>
      </c>
      <c r="F13" s="4" t="s">
        <v>8</v>
      </c>
      <c r="G13" s="4" t="s">
        <v>50</v>
      </c>
    </row>
    <row r="14" spans="1:7" ht="36">
      <c r="A14" s="4">
        <v>12</v>
      </c>
      <c r="B14" s="4" t="s">
        <v>76</v>
      </c>
      <c r="C14" s="4" t="s">
        <v>78</v>
      </c>
      <c r="D14" s="4" t="s">
        <v>77</v>
      </c>
      <c r="E14" s="4" t="s">
        <v>79</v>
      </c>
      <c r="F14" s="4" t="s">
        <v>8</v>
      </c>
      <c r="G14" s="4">
        <v>60</v>
      </c>
    </row>
    <row r="15" spans="1:7" ht="36">
      <c r="A15" s="4">
        <v>13</v>
      </c>
      <c r="B15" s="4" t="s">
        <v>51</v>
      </c>
      <c r="C15" s="4" t="s">
        <v>33</v>
      </c>
      <c r="D15" s="4" t="s">
        <v>52</v>
      </c>
      <c r="E15" s="4" t="s">
        <v>53</v>
      </c>
      <c r="F15" s="4" t="s">
        <v>8</v>
      </c>
      <c r="G15" s="4">
        <f>181*7</f>
        <v>1267</v>
      </c>
    </row>
    <row r="16" spans="1:7" ht="24">
      <c r="A16" s="4">
        <v>14</v>
      </c>
      <c r="B16" s="4" t="s">
        <v>9</v>
      </c>
      <c r="C16" s="4" t="s">
        <v>10</v>
      </c>
      <c r="D16" s="4" t="s">
        <v>11</v>
      </c>
      <c r="E16" s="4" t="s">
        <v>12</v>
      </c>
      <c r="F16" s="4" t="s">
        <v>8</v>
      </c>
      <c r="G16" s="4">
        <v>2000</v>
      </c>
    </row>
    <row r="17" spans="1:7" ht="24">
      <c r="A17" s="4">
        <v>15</v>
      </c>
      <c r="B17" s="4" t="s">
        <v>54</v>
      </c>
      <c r="C17" s="4" t="s">
        <v>55</v>
      </c>
      <c r="D17" s="4" t="s">
        <v>56</v>
      </c>
      <c r="E17" s="4" t="s">
        <v>57</v>
      </c>
      <c r="F17" s="4" t="s">
        <v>58</v>
      </c>
      <c r="G17" s="4">
        <v>2</v>
      </c>
    </row>
    <row r="18" spans="1:7" ht="24">
      <c r="A18" s="4">
        <v>16</v>
      </c>
      <c r="B18" s="4" t="s">
        <v>59</v>
      </c>
      <c r="C18" s="4" t="s">
        <v>60</v>
      </c>
      <c r="D18" s="4" t="s">
        <v>61</v>
      </c>
      <c r="E18" s="4" t="s">
        <v>62</v>
      </c>
      <c r="F18" s="4" t="s">
        <v>8</v>
      </c>
      <c r="G18" s="4">
        <v>20</v>
      </c>
    </row>
  </sheetData>
  <autoFilter ref="A2:G6">
    <sortState ref="A2:G3">
      <sortCondition ref="B2"/>
    </sortState>
    <extLst/>
  </autoFilter>
  <mergeCells count="1">
    <mergeCell ref="A1:G1"/>
  </mergeCells>
  <phoneticPr fontId="4" type="noConversion"/>
  <conditionalFormatting sqref="B18:B1048576 B1:B2">
    <cfRule type="duplicateValues" dxfId="2" priority="11"/>
  </conditionalFormatting>
  <conditionalFormatting sqref="B18">
    <cfRule type="duplicateValues" dxfId="1" priority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A1:F16"/>
    </sheetView>
  </sheetViews>
  <sheetFormatPr defaultRowHeight="13.5"/>
  <cols>
    <col min="1" max="1" width="13.875" bestFit="1" customWidth="1"/>
  </cols>
  <sheetData>
    <row r="1" spans="1:6" ht="132">
      <c r="A1" s="4" t="s">
        <v>69</v>
      </c>
      <c r="B1" s="4" t="s">
        <v>64</v>
      </c>
      <c r="C1" s="4" t="s">
        <v>70</v>
      </c>
      <c r="D1" s="4" t="s">
        <v>71</v>
      </c>
      <c r="E1" s="4" t="s">
        <v>8</v>
      </c>
      <c r="F1" s="4">
        <v>2</v>
      </c>
    </row>
    <row r="2" spans="1:6" ht="84">
      <c r="A2" s="4" t="s">
        <v>72</v>
      </c>
      <c r="B2" s="4" t="s">
        <v>64</v>
      </c>
      <c r="C2" s="4" t="s">
        <v>73</v>
      </c>
      <c r="D2" s="4" t="s">
        <v>74</v>
      </c>
      <c r="E2" s="4" t="s">
        <v>75</v>
      </c>
      <c r="F2" s="4">
        <v>4</v>
      </c>
    </row>
    <row r="3" spans="1:6" ht="156">
      <c r="A3" s="4" t="s">
        <v>63</v>
      </c>
      <c r="B3" s="4" t="s">
        <v>68</v>
      </c>
      <c r="C3" s="4" t="s">
        <v>65</v>
      </c>
      <c r="D3" s="4" t="s">
        <v>66</v>
      </c>
      <c r="E3" s="4" t="s">
        <v>67</v>
      </c>
      <c r="F3" s="4">
        <v>2</v>
      </c>
    </row>
    <row r="4" spans="1:6" ht="9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20</v>
      </c>
    </row>
    <row r="5" spans="1:6" ht="180">
      <c r="A5" s="4" t="s">
        <v>18</v>
      </c>
      <c r="B5" s="4" t="s">
        <v>19</v>
      </c>
      <c r="C5" s="4" t="s">
        <v>20</v>
      </c>
      <c r="D5" s="4" t="s">
        <v>21</v>
      </c>
      <c r="E5" s="4" t="s">
        <v>8</v>
      </c>
      <c r="F5" s="4" t="s">
        <v>22</v>
      </c>
    </row>
    <row r="6" spans="1:6" ht="144">
      <c r="A6" s="4" t="s">
        <v>23</v>
      </c>
      <c r="B6" s="4" t="s">
        <v>24</v>
      </c>
      <c r="C6" s="4" t="s">
        <v>25</v>
      </c>
      <c r="D6" s="4" t="s">
        <v>26</v>
      </c>
      <c r="E6" s="4" t="s">
        <v>8</v>
      </c>
      <c r="F6" s="4" t="s">
        <v>27</v>
      </c>
    </row>
    <row r="7" spans="1:6" ht="108">
      <c r="A7" s="4" t="s">
        <v>28</v>
      </c>
      <c r="B7" s="4" t="s">
        <v>14</v>
      </c>
      <c r="C7" s="4" t="s">
        <v>29</v>
      </c>
      <c r="D7" s="4" t="s">
        <v>30</v>
      </c>
      <c r="E7" s="4" t="s">
        <v>8</v>
      </c>
      <c r="F7" s="4" t="s">
        <v>31</v>
      </c>
    </row>
    <row r="8" spans="1:6" ht="192">
      <c r="A8" s="4" t="s">
        <v>32</v>
      </c>
      <c r="B8" s="4" t="s">
        <v>33</v>
      </c>
      <c r="C8" s="4" t="s">
        <v>34</v>
      </c>
      <c r="D8" s="4" t="s">
        <v>35</v>
      </c>
      <c r="E8" s="4" t="s">
        <v>8</v>
      </c>
      <c r="F8" s="4" t="s">
        <v>36</v>
      </c>
    </row>
    <row r="9" spans="1:6" ht="204">
      <c r="A9" s="4" t="s">
        <v>37</v>
      </c>
      <c r="B9" s="4" t="s">
        <v>38</v>
      </c>
      <c r="C9" s="4" t="s">
        <v>39</v>
      </c>
      <c r="D9" s="4" t="s">
        <v>40</v>
      </c>
      <c r="E9" s="4" t="s">
        <v>41</v>
      </c>
      <c r="F9" s="4">
        <v>0.5</v>
      </c>
    </row>
    <row r="10" spans="1:6" ht="204">
      <c r="A10" s="4" t="s">
        <v>42</v>
      </c>
      <c r="B10" s="4" t="s">
        <v>43</v>
      </c>
      <c r="C10" s="4" t="s">
        <v>44</v>
      </c>
      <c r="D10" s="4" t="s">
        <v>45</v>
      </c>
      <c r="E10" s="4" t="s">
        <v>41</v>
      </c>
      <c r="F10" s="4">
        <f>0.181*2</f>
        <v>0.36199999999999999</v>
      </c>
    </row>
    <row r="11" spans="1:6" ht="192">
      <c r="A11" s="4" t="s">
        <v>46</v>
      </c>
      <c r="B11" s="4" t="s">
        <v>47</v>
      </c>
      <c r="C11" s="4" t="s">
        <v>48</v>
      </c>
      <c r="D11" s="4" t="s">
        <v>49</v>
      </c>
      <c r="E11" s="4" t="s">
        <v>8</v>
      </c>
      <c r="F11" s="4" t="s">
        <v>50</v>
      </c>
    </row>
    <row r="12" spans="1:6">
      <c r="A12" s="6" t="s">
        <v>76</v>
      </c>
      <c r="B12" s="7" t="s">
        <v>78</v>
      </c>
      <c r="C12" s="6" t="s">
        <v>77</v>
      </c>
      <c r="D12" s="6" t="s">
        <v>79</v>
      </c>
      <c r="E12" s="4" t="s">
        <v>8</v>
      </c>
      <c r="F12" s="8">
        <v>60</v>
      </c>
    </row>
    <row r="13" spans="1:6" ht="204">
      <c r="A13" s="4" t="s">
        <v>51</v>
      </c>
      <c r="B13" s="4" t="s">
        <v>33</v>
      </c>
      <c r="C13" s="4" t="s">
        <v>52</v>
      </c>
      <c r="D13" s="4" t="s">
        <v>53</v>
      </c>
      <c r="E13" s="4" t="s">
        <v>8</v>
      </c>
      <c r="F13" s="4">
        <f>181*7</f>
        <v>1267</v>
      </c>
    </row>
    <row r="14" spans="1:6" ht="108">
      <c r="A14" s="4" t="s">
        <v>9</v>
      </c>
      <c r="B14" s="4" t="s">
        <v>10</v>
      </c>
      <c r="C14" s="4" t="s">
        <v>11</v>
      </c>
      <c r="D14" s="4" t="s">
        <v>12</v>
      </c>
      <c r="E14" s="4" t="s">
        <v>8</v>
      </c>
      <c r="F14" s="4">
        <v>2000</v>
      </c>
    </row>
    <row r="15" spans="1:6" ht="108">
      <c r="A15" s="4" t="s">
        <v>54</v>
      </c>
      <c r="B15" s="4" t="s">
        <v>55</v>
      </c>
      <c r="C15" s="4" t="s">
        <v>56</v>
      </c>
      <c r="D15" s="4" t="s">
        <v>57</v>
      </c>
      <c r="E15" s="4" t="s">
        <v>58</v>
      </c>
      <c r="F15" s="4">
        <v>2</v>
      </c>
    </row>
    <row r="16" spans="1:6" ht="108">
      <c r="A16" s="5" t="s">
        <v>59</v>
      </c>
      <c r="B16" s="5" t="s">
        <v>60</v>
      </c>
      <c r="C16" s="5" t="s">
        <v>61</v>
      </c>
      <c r="D16" s="5" t="s">
        <v>62</v>
      </c>
      <c r="E16" s="4" t="s">
        <v>8</v>
      </c>
      <c r="F16" s="5">
        <v>20</v>
      </c>
    </row>
  </sheetData>
  <sortState ref="A3:F16">
    <sortCondition ref="A1"/>
  </sortState>
  <phoneticPr fontId="4" type="noConversion"/>
  <conditionalFormatting sqref="A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王存利</cp:lastModifiedBy>
  <cp:lastPrinted>2020-08-17T07:30:00Z</cp:lastPrinted>
  <dcterms:created xsi:type="dcterms:W3CDTF">2019-12-09T03:48:00Z</dcterms:created>
  <dcterms:modified xsi:type="dcterms:W3CDTF">2025-04-09T02:33:03Z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19A1FC687F0C46379956CCDEDD424740_12</vt:lpwstr>
  </property>
</Properties>
</file>